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tabRatio="772" activeTab="0"/>
  </bookViews>
  <sheets>
    <sheet name="宿泊割り当て表" sheetId="1" r:id="rId1"/>
  </sheets>
  <definedNames>
    <definedName name="_xlfn.IFERROR" hidden="1">#NAME?</definedName>
    <definedName name="_xlnm.Print_Titles" localSheetId="0">'宿泊割り当て表'!$1:$6</definedName>
  </definedNames>
  <calcPr fullCalcOnLoad="1"/>
</workbook>
</file>

<file path=xl/sharedStrings.xml><?xml version="1.0" encoding="utf-8"?>
<sst xmlns="http://schemas.openxmlformats.org/spreadsheetml/2006/main" count="80" uniqueCount="56">
  <si>
    <t>団体名</t>
  </si>
  <si>
    <t>計</t>
  </si>
  <si>
    <t>※   宿泊当日の１７：００からの利用団体打ち合わせの際に提出してください。</t>
  </si>
  <si>
    <r>
      <t xml:space="preserve">※   </t>
    </r>
    <r>
      <rPr>
        <sz val="11"/>
        <color indexed="8"/>
        <rFont val="FC平成角ゴシック体"/>
        <family val="3"/>
      </rPr>
      <t>本館利用の最終日に、職員が部屋の点検をさせていただきます。</t>
    </r>
  </si>
  <si>
    <t>区分</t>
  </si>
  <si>
    <t>No.</t>
  </si>
  <si>
    <t>部屋名</t>
  </si>
  <si>
    <t>かもしか</t>
  </si>
  <si>
    <t>くま</t>
  </si>
  <si>
    <t>階</t>
  </si>
  <si>
    <t>むささび</t>
  </si>
  <si>
    <t>たぬき</t>
  </si>
  <si>
    <t>うさぎ</t>
  </si>
  <si>
    <t>あなぐま</t>
  </si>
  <si>
    <t>いたち</t>
  </si>
  <si>
    <t>相談室</t>
  </si>
  <si>
    <t>おひつじ</t>
  </si>
  <si>
    <t>おうし</t>
  </si>
  <si>
    <t>ふたご</t>
  </si>
  <si>
    <t>かに</t>
  </si>
  <si>
    <t>しし</t>
  </si>
  <si>
    <t>てんびん</t>
  </si>
  <si>
    <t>さそり</t>
  </si>
  <si>
    <t>キャンプ場</t>
  </si>
  <si>
    <t>大朝日23</t>
  </si>
  <si>
    <t>張</t>
  </si>
  <si>
    <t>小朝日20</t>
  </si>
  <si>
    <t>野外　計</t>
  </si>
  <si>
    <t>合　計</t>
  </si>
  <si>
    <t>特記事項</t>
  </si>
  <si>
    <t>本館内　計</t>
  </si>
  <si>
    <t>宿泊者１</t>
  </si>
  <si>
    <t>宿泊者２</t>
  </si>
  <si>
    <t>宿泊者３</t>
  </si>
  <si>
    <t>宿泊者４</t>
  </si>
  <si>
    <t>宿泊者５</t>
  </si>
  <si>
    <t>宿泊者６</t>
  </si>
  <si>
    <t>宿泊者７</t>
  </si>
  <si>
    <t>宿泊者８</t>
  </si>
  <si>
    <t>宿泊者９</t>
  </si>
  <si>
    <t>宿泊者１０</t>
  </si>
  <si>
    <t>宿泊者１１</t>
  </si>
  <si>
    <t>宿泊者１２</t>
  </si>
  <si>
    <r>
      <t>和室</t>
    </r>
    <r>
      <rPr>
        <b/>
        <sz val="12"/>
        <color indexed="8"/>
        <rFont val="ＭＳ Ｐ明朝"/>
        <family val="1"/>
      </rPr>
      <t>１</t>
    </r>
    <r>
      <rPr>
        <sz val="10"/>
        <color indexed="8"/>
        <rFont val="ＭＳ Ｐ明朝"/>
        <family val="1"/>
      </rPr>
      <t>(うお１)</t>
    </r>
  </si>
  <si>
    <r>
      <t>和室</t>
    </r>
    <r>
      <rPr>
        <b/>
        <sz val="12"/>
        <color indexed="8"/>
        <rFont val="ＭＳ Ｐ明朝"/>
        <family val="1"/>
      </rPr>
      <t>１</t>
    </r>
    <r>
      <rPr>
        <sz val="10"/>
        <color indexed="8"/>
        <rFont val="ＭＳ Ｐ明朝"/>
        <family val="1"/>
      </rPr>
      <t>(うお２)</t>
    </r>
  </si>
  <si>
    <r>
      <rPr>
        <sz val="12"/>
        <color indexed="8"/>
        <rFont val="ＭＳ Ｐ明朝"/>
        <family val="1"/>
      </rPr>
      <t>和室</t>
    </r>
    <r>
      <rPr>
        <b/>
        <sz val="12"/>
        <color indexed="8"/>
        <rFont val="ＭＳ Ｐ明朝"/>
        <family val="1"/>
      </rPr>
      <t>１</t>
    </r>
    <r>
      <rPr>
        <b/>
        <sz val="10"/>
        <color indexed="8"/>
        <rFont val="ＭＳ Ｐ明朝"/>
        <family val="1"/>
      </rPr>
      <t>(てん１）</t>
    </r>
  </si>
  <si>
    <r>
      <rPr>
        <sz val="12"/>
        <color indexed="8"/>
        <rFont val="ＭＳ Ｐ明朝"/>
        <family val="1"/>
      </rPr>
      <t>和室</t>
    </r>
    <r>
      <rPr>
        <b/>
        <sz val="12"/>
        <color indexed="8"/>
        <rFont val="ＭＳ Ｐ明朝"/>
        <family val="1"/>
      </rPr>
      <t>１</t>
    </r>
    <r>
      <rPr>
        <b/>
        <sz val="10"/>
        <color indexed="8"/>
        <rFont val="ＭＳ Ｐ明朝"/>
        <family val="1"/>
      </rPr>
      <t>(てん２）</t>
    </r>
  </si>
  <si>
    <t>－－</t>
  </si>
  <si>
    <t>　）</t>
  </si>
  <si>
    <t>日（</t>
  </si>
  <si>
    <t>）　　～</t>
  </si>
  <si>
    <t>　日（</t>
  </si>
  <si>
    <r>
      <t>　</t>
    </r>
    <r>
      <rPr>
        <b/>
        <sz val="14"/>
        <color indexed="8"/>
        <rFont val="ＭＳ Ｐ明朝"/>
        <family val="1"/>
      </rPr>
      <t>　月</t>
    </r>
  </si>
  <si>
    <t>指定管理者　株式会社ヤマコー</t>
  </si>
  <si>
    <t>山形県朝日少年自然の家　　　</t>
  </si>
  <si>
    <t>（様式　6号）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</si>
</sst>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張&quot;"/>
    <numFmt numFmtId="181" formatCode="#,##0&quot; 張&quot;"/>
    <numFmt numFmtId="182" formatCode="#,##0&quot; 人&quot;"/>
    <numFmt numFmtId="183" formatCode="[$-411]ggge&quot;年&quot;m&quot;月&quot;d&quot;日&quot;\(aaa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FC平成角ゴシック体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明朝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ＭＳ Ｐ明朝"/>
      <family val="1"/>
    </font>
    <font>
      <b/>
      <sz val="16"/>
      <color indexed="8"/>
      <name val="ＭＳ ゴシック"/>
      <family val="3"/>
    </font>
    <font>
      <b/>
      <sz val="16"/>
      <color indexed="8"/>
      <name val="Century"/>
      <family val="1"/>
    </font>
    <font>
      <sz val="16"/>
      <color indexed="8"/>
      <name val="ＭＳ Ｐゴシック"/>
      <family val="3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14"/>
      <color theme="1"/>
      <name val="Times New Roman"/>
      <family val="1"/>
    </font>
    <font>
      <sz val="11"/>
      <color theme="1"/>
      <name val="ＭＳ Ｐ明朝"/>
      <family val="1"/>
    </font>
    <font>
      <b/>
      <sz val="16"/>
      <color theme="1"/>
      <name val="ＭＳ ゴシック"/>
      <family val="3"/>
    </font>
    <font>
      <b/>
      <sz val="16"/>
      <color theme="1"/>
      <name val="Century"/>
      <family val="1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sz val="11"/>
      <color theme="1"/>
      <name val="Century"/>
      <family val="1"/>
    </font>
    <font>
      <sz val="10"/>
      <color theme="1"/>
      <name val="Century"/>
      <family val="1"/>
    </font>
    <font>
      <sz val="14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1"/>
      <color theme="1"/>
      <name val="ＭＳ 明朝"/>
      <family val="1"/>
    </font>
    <font>
      <sz val="12"/>
      <color theme="1"/>
      <name val="Times New Roman"/>
      <family val="1"/>
    </font>
    <font>
      <b/>
      <sz val="9"/>
      <color theme="1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/>
      <bottom style="double"/>
    </border>
    <border>
      <left style="double"/>
      <right style="dotted"/>
      <top style="dashed"/>
      <bottom style="double"/>
    </border>
    <border>
      <left style="dotted"/>
      <right style="medium"/>
      <top style="dashed"/>
      <bottom style="double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uble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double"/>
      <right style="dotted"/>
      <top/>
      <bottom style="thin"/>
    </border>
    <border>
      <left style="dotted"/>
      <right style="medium"/>
      <top/>
      <bottom style="thin"/>
    </border>
    <border>
      <left style="double"/>
      <right style="dotted"/>
      <top/>
      <bottom style="medium"/>
    </border>
    <border>
      <left style="dotted"/>
      <right style="medium"/>
      <top/>
      <bottom style="medium"/>
    </border>
    <border>
      <left style="double"/>
      <right style="dotted"/>
      <top/>
      <bottom style="double"/>
    </border>
    <border>
      <left style="dotted"/>
      <right style="medium"/>
      <top/>
      <bottom style="double"/>
    </border>
    <border>
      <left style="dotted"/>
      <right style="dotted"/>
      <top style="dashed"/>
      <bottom style="double"/>
    </border>
    <border>
      <left style="dotted"/>
      <right style="dotted"/>
      <top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tted"/>
      <right style="dotted"/>
      <top/>
      <bottom style="medium"/>
    </border>
    <border>
      <left style="dotted"/>
      <right style="dotted"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dashed"/>
    </border>
    <border>
      <left/>
      <right style="double"/>
      <top style="medium"/>
      <bottom style="dashed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tted"/>
      <right/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right" vertical="center"/>
    </xf>
    <xf numFmtId="0" fontId="64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181" fontId="65" fillId="0" borderId="18" xfId="0" applyNumberFormat="1" applyFont="1" applyBorder="1" applyAlignment="1">
      <alignment horizontal="right" vertical="center"/>
    </xf>
    <xf numFmtId="182" fontId="65" fillId="0" borderId="21" xfId="0" applyNumberFormat="1" applyFont="1" applyBorder="1" applyAlignment="1">
      <alignment horizontal="right" vertical="center"/>
    </xf>
    <xf numFmtId="182" fontId="62" fillId="0" borderId="22" xfId="0" applyNumberFormat="1" applyFont="1" applyBorder="1" applyAlignment="1">
      <alignment horizontal="right" vertical="center"/>
    </xf>
    <xf numFmtId="182" fontId="62" fillId="0" borderId="21" xfId="0" applyNumberFormat="1" applyFont="1" applyBorder="1" applyAlignment="1">
      <alignment horizontal="right" vertical="center"/>
    </xf>
    <xf numFmtId="182" fontId="62" fillId="0" borderId="23" xfId="0" applyNumberFormat="1" applyFont="1" applyBorder="1" applyAlignment="1">
      <alignment horizontal="right" vertical="center"/>
    </xf>
    <xf numFmtId="182" fontId="62" fillId="0" borderId="24" xfId="0" applyNumberFormat="1" applyFont="1" applyBorder="1" applyAlignment="1">
      <alignment horizontal="right" vertical="center"/>
    </xf>
    <xf numFmtId="182" fontId="62" fillId="0" borderId="25" xfId="0" applyNumberFormat="1" applyFont="1" applyBorder="1" applyAlignment="1">
      <alignment vertical="center"/>
    </xf>
    <xf numFmtId="182" fontId="62" fillId="0" borderId="26" xfId="0" applyNumberFormat="1" applyFont="1" applyBorder="1" applyAlignment="1">
      <alignment vertical="center"/>
    </xf>
    <xf numFmtId="182" fontId="62" fillId="0" borderId="21" xfId="0" applyNumberFormat="1" applyFont="1" applyBorder="1" applyAlignment="1">
      <alignment vertical="center"/>
    </xf>
    <xf numFmtId="182" fontId="62" fillId="0" borderId="22" xfId="0" applyNumberFormat="1" applyFont="1" applyBorder="1" applyAlignment="1">
      <alignment vertical="center"/>
    </xf>
    <xf numFmtId="182" fontId="62" fillId="0" borderId="23" xfId="0" applyNumberFormat="1" applyFont="1" applyBorder="1" applyAlignment="1">
      <alignment vertical="center"/>
    </xf>
    <xf numFmtId="182" fontId="62" fillId="0" borderId="27" xfId="0" applyNumberFormat="1" applyFont="1" applyBorder="1" applyAlignment="1">
      <alignment vertical="center"/>
    </xf>
    <xf numFmtId="182" fontId="62" fillId="0" borderId="28" xfId="0" applyNumberFormat="1" applyFont="1" applyBorder="1" applyAlignment="1">
      <alignment vertical="center"/>
    </xf>
    <xf numFmtId="182" fontId="62" fillId="0" borderId="29" xfId="0" applyNumberFormat="1" applyFont="1" applyBorder="1" applyAlignment="1">
      <alignment vertical="center"/>
    </xf>
    <xf numFmtId="182" fontId="62" fillId="0" borderId="30" xfId="0" applyNumberFormat="1" applyFont="1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182" fontId="62" fillId="0" borderId="32" xfId="0" applyNumberFormat="1" applyFont="1" applyBorder="1" applyAlignment="1">
      <alignment vertical="center"/>
    </xf>
    <xf numFmtId="182" fontId="62" fillId="0" borderId="33" xfId="0" applyNumberFormat="1" applyFont="1" applyBorder="1" applyAlignment="1">
      <alignment vertical="center"/>
    </xf>
    <xf numFmtId="182" fontId="62" fillId="0" borderId="34" xfId="0" applyNumberFormat="1" applyFont="1" applyBorder="1" applyAlignment="1">
      <alignment vertical="center"/>
    </xf>
    <xf numFmtId="182" fontId="62" fillId="0" borderId="35" xfId="0" applyNumberFormat="1" applyFont="1" applyBorder="1" applyAlignment="1">
      <alignment vertical="center"/>
    </xf>
    <xf numFmtId="182" fontId="62" fillId="0" borderId="36" xfId="0" applyNumberFormat="1" applyFont="1" applyBorder="1" applyAlignment="1">
      <alignment vertical="center"/>
    </xf>
    <xf numFmtId="182" fontId="65" fillId="0" borderId="33" xfId="0" applyNumberFormat="1" applyFont="1" applyBorder="1" applyAlignment="1">
      <alignment horizontal="right" vertical="center"/>
    </xf>
    <xf numFmtId="182" fontId="62" fillId="0" borderId="33" xfId="0" applyNumberFormat="1" applyFont="1" applyBorder="1" applyAlignment="1">
      <alignment horizontal="right" vertical="center"/>
    </xf>
    <xf numFmtId="182" fontId="62" fillId="0" borderId="3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 quotePrefix="1">
      <alignment horizontal="right" vertical="center"/>
    </xf>
    <xf numFmtId="0" fontId="72" fillId="0" borderId="3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vertical="center"/>
    </xf>
    <xf numFmtId="182" fontId="65" fillId="0" borderId="34" xfId="0" applyNumberFormat="1" applyFont="1" applyBorder="1" applyAlignment="1" quotePrefix="1">
      <alignment horizontal="center" vertical="center"/>
    </xf>
    <xf numFmtId="182" fontId="65" fillId="0" borderId="24" xfId="0" applyNumberFormat="1" applyFont="1" applyBorder="1" applyAlignment="1" quotePrefix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74" fillId="0" borderId="38" xfId="0" applyFont="1" applyBorder="1" applyAlignment="1">
      <alignment horizontal="center" vertical="center"/>
    </xf>
    <xf numFmtId="0" fontId="74" fillId="0" borderId="17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76" fillId="0" borderId="1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5" fillId="0" borderId="39" xfId="0" applyFont="1" applyBorder="1" applyAlignment="1">
      <alignment horizontal="left" vertical="center"/>
    </xf>
    <xf numFmtId="0" fontId="65" fillId="0" borderId="40" xfId="0" applyFont="1" applyBorder="1" applyAlignment="1">
      <alignment horizontal="left" vertical="center"/>
    </xf>
    <xf numFmtId="0" fontId="77" fillId="0" borderId="41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 textRotation="255"/>
    </xf>
    <xf numFmtId="0" fontId="78" fillId="0" borderId="48" xfId="0" applyFont="1" applyBorder="1" applyAlignment="1">
      <alignment horizontal="center" vertical="center" textRotation="255"/>
    </xf>
    <xf numFmtId="0" fontId="78" fillId="0" borderId="49" xfId="0" applyFont="1" applyBorder="1" applyAlignment="1">
      <alignment horizontal="center" vertical="center" textRotation="255"/>
    </xf>
    <xf numFmtId="0" fontId="65" fillId="0" borderId="19" xfId="0" applyFont="1" applyBorder="1" applyAlignment="1">
      <alignment horizontal="center" vertical="top"/>
    </xf>
    <xf numFmtId="0" fontId="65" fillId="0" borderId="50" xfId="0" applyFont="1" applyBorder="1" applyAlignment="1">
      <alignment horizontal="center" vertical="top"/>
    </xf>
    <xf numFmtId="0" fontId="65" fillId="0" borderId="51" xfId="0" applyFont="1" applyBorder="1" applyAlignment="1">
      <alignment horizontal="center" vertical="top"/>
    </xf>
    <xf numFmtId="0" fontId="79" fillId="0" borderId="47" xfId="0" applyFont="1" applyBorder="1" applyAlignment="1">
      <alignment horizontal="center" vertical="center" textRotation="255"/>
    </xf>
    <xf numFmtId="0" fontId="79" fillId="0" borderId="49" xfId="0" applyFont="1" applyBorder="1" applyAlignment="1">
      <alignment horizontal="center" vertical="center" textRotation="255"/>
    </xf>
    <xf numFmtId="0" fontId="72" fillId="0" borderId="52" xfId="0" applyFont="1" applyBorder="1" applyAlignment="1">
      <alignment horizontal="right" vertical="center"/>
    </xf>
    <xf numFmtId="0" fontId="64" fillId="0" borderId="53" xfId="0" applyFont="1" applyBorder="1" applyAlignment="1">
      <alignment horizontal="right" vertical="center"/>
    </xf>
    <xf numFmtId="0" fontId="65" fillId="0" borderId="11" xfId="0" applyFont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62" fillId="0" borderId="37" xfId="0" applyFont="1" applyBorder="1" applyAlignment="1">
      <alignment horizontal="left" vertical="top"/>
    </xf>
    <xf numFmtId="0" fontId="73" fillId="0" borderId="18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right" vertical="center"/>
    </xf>
    <xf numFmtId="0" fontId="73" fillId="0" borderId="56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0" fontId="62" fillId="0" borderId="64" xfId="0" applyFont="1" applyBorder="1" applyAlignment="1">
      <alignment horizontal="left" vertical="center"/>
    </xf>
    <xf numFmtId="0" fontId="65" fillId="0" borderId="65" xfId="0" applyFont="1" applyBorder="1" applyAlignment="1">
      <alignment horizontal="left" vertical="center"/>
    </xf>
    <xf numFmtId="0" fontId="77" fillId="0" borderId="50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3" width="4.125" style="3" customWidth="1"/>
    <col min="4" max="4" width="4.375" style="2" customWidth="1"/>
    <col min="5" max="16" width="9.75390625" style="2" customWidth="1"/>
    <col min="17" max="16384" width="9.00390625" style="2" customWidth="1"/>
  </cols>
  <sheetData>
    <row r="1" spans="1:16" ht="13.5">
      <c r="A1" s="59" t="s">
        <v>55</v>
      </c>
      <c r="P1" s="60" t="s">
        <v>54</v>
      </c>
    </row>
    <row r="2" spans="1:16" ht="15">
      <c r="A2" s="4" t="s">
        <v>2</v>
      </c>
      <c r="P2" s="60" t="s">
        <v>53</v>
      </c>
    </row>
    <row r="3" ht="15.75" thickBot="1">
      <c r="A3" s="4" t="s">
        <v>3</v>
      </c>
    </row>
    <row r="4" spans="1:16" ht="22.5" customHeight="1" thickBot="1">
      <c r="A4" s="5"/>
      <c r="B4" s="89"/>
      <c r="C4" s="89"/>
      <c r="D4" s="58" t="s">
        <v>52</v>
      </c>
      <c r="E4" s="7"/>
      <c r="F4" s="56" t="s">
        <v>51</v>
      </c>
      <c r="G4" s="7"/>
      <c r="H4" s="57" t="s">
        <v>50</v>
      </c>
      <c r="I4" s="7"/>
      <c r="J4" s="58" t="s">
        <v>52</v>
      </c>
      <c r="K4" s="6"/>
      <c r="L4" s="56" t="s">
        <v>49</v>
      </c>
      <c r="M4" s="45"/>
      <c r="N4" s="55" t="s">
        <v>48</v>
      </c>
      <c r="O4" s="46"/>
      <c r="P4" s="47"/>
    </row>
    <row r="5" spans="1:16" ht="22.5" customHeight="1">
      <c r="A5" s="75" t="s">
        <v>4</v>
      </c>
      <c r="B5" s="77" t="s">
        <v>0</v>
      </c>
      <c r="C5" s="84"/>
      <c r="D5" s="78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16" ht="14.25" customHeight="1" thickBot="1">
      <c r="A6" s="76"/>
      <c r="B6" s="8" t="s">
        <v>5</v>
      </c>
      <c r="C6" s="87" t="s">
        <v>6</v>
      </c>
      <c r="D6" s="88"/>
      <c r="E6" s="9" t="s">
        <v>31</v>
      </c>
      <c r="F6" s="36" t="s">
        <v>32</v>
      </c>
      <c r="G6" s="36" t="s">
        <v>33</v>
      </c>
      <c r="H6" s="36" t="s">
        <v>34</v>
      </c>
      <c r="I6" s="36" t="s">
        <v>35</v>
      </c>
      <c r="J6" s="36" t="s">
        <v>36</v>
      </c>
      <c r="K6" s="36" t="s">
        <v>37</v>
      </c>
      <c r="L6" s="36" t="s">
        <v>38</v>
      </c>
      <c r="M6" s="36" t="s">
        <v>39</v>
      </c>
      <c r="N6" s="36" t="s">
        <v>40</v>
      </c>
      <c r="O6" s="36" t="s">
        <v>41</v>
      </c>
      <c r="P6" s="10" t="s">
        <v>42</v>
      </c>
    </row>
    <row r="7" spans="1:16" ht="21" customHeight="1" thickTop="1">
      <c r="A7" s="11">
        <v>2</v>
      </c>
      <c r="B7" s="12">
        <v>21</v>
      </c>
      <c r="C7" s="91" t="s">
        <v>7</v>
      </c>
      <c r="D7" s="92"/>
      <c r="E7" s="27"/>
      <c r="F7" s="37"/>
      <c r="G7" s="37"/>
      <c r="H7" s="37"/>
      <c r="I7" s="37"/>
      <c r="J7" s="37"/>
      <c r="K7" s="37"/>
      <c r="L7" s="37"/>
      <c r="M7" s="37"/>
      <c r="N7" s="37"/>
      <c r="O7" s="37"/>
      <c r="P7" s="28"/>
    </row>
    <row r="8" spans="1:16" ht="21" customHeight="1">
      <c r="A8" s="13"/>
      <c r="B8" s="14">
        <v>22</v>
      </c>
      <c r="C8" s="82" t="s">
        <v>8</v>
      </c>
      <c r="D8" s="83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0"/>
    </row>
    <row r="9" spans="1:16" ht="21" customHeight="1">
      <c r="A9" s="11" t="s">
        <v>9</v>
      </c>
      <c r="B9" s="14">
        <v>23</v>
      </c>
      <c r="C9" s="82" t="s">
        <v>10</v>
      </c>
      <c r="D9" s="83"/>
      <c r="E9" s="29"/>
      <c r="F9" s="38"/>
      <c r="G9" s="38"/>
      <c r="H9" s="38"/>
      <c r="I9" s="38"/>
      <c r="J9" s="38"/>
      <c r="K9" s="38"/>
      <c r="L9" s="38"/>
      <c r="M9" s="38"/>
      <c r="N9" s="38"/>
      <c r="O9" s="38"/>
      <c r="P9" s="30"/>
    </row>
    <row r="10" spans="1:16" ht="21" customHeight="1">
      <c r="A10" s="16"/>
      <c r="B10" s="14">
        <v>24</v>
      </c>
      <c r="C10" s="82" t="s">
        <v>11</v>
      </c>
      <c r="D10" s="83"/>
      <c r="E10" s="2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0"/>
    </row>
    <row r="11" spans="1:16" ht="21" customHeight="1">
      <c r="A11" s="16"/>
      <c r="B11" s="14">
        <v>25</v>
      </c>
      <c r="C11" s="82" t="s">
        <v>12</v>
      </c>
      <c r="D11" s="83"/>
      <c r="E11" s="2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0"/>
    </row>
    <row r="12" spans="1:16" ht="21" customHeight="1">
      <c r="A12" s="16"/>
      <c r="B12" s="14">
        <v>26</v>
      </c>
      <c r="C12" s="82" t="s">
        <v>13</v>
      </c>
      <c r="D12" s="83"/>
      <c r="E12" s="2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0"/>
    </row>
    <row r="13" spans="1:16" ht="21" customHeight="1">
      <c r="A13" s="16"/>
      <c r="B13" s="14">
        <v>27</v>
      </c>
      <c r="C13" s="82" t="s">
        <v>14</v>
      </c>
      <c r="D13" s="83"/>
      <c r="E13" s="2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0"/>
    </row>
    <row r="14" spans="1:16" ht="21" customHeight="1">
      <c r="A14" s="16"/>
      <c r="B14" s="48" t="s">
        <v>45</v>
      </c>
      <c r="C14" s="52"/>
      <c r="D14" s="49"/>
      <c r="E14" s="2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0"/>
    </row>
    <row r="15" spans="1:16" ht="21" customHeight="1">
      <c r="A15" s="16"/>
      <c r="B15" s="48" t="s">
        <v>46</v>
      </c>
      <c r="C15" s="52"/>
      <c r="D15" s="49"/>
      <c r="E15" s="29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0"/>
    </row>
    <row r="16" spans="1:16" ht="21" customHeight="1" thickBot="1">
      <c r="A16" s="16"/>
      <c r="B16" s="61" t="s">
        <v>15</v>
      </c>
      <c r="C16" s="96"/>
      <c r="D16" s="62"/>
      <c r="E16" s="31"/>
      <c r="F16" s="39"/>
      <c r="G16" s="39"/>
      <c r="H16" s="50"/>
      <c r="I16" s="50" t="s">
        <v>47</v>
      </c>
      <c r="J16" s="50" t="s">
        <v>47</v>
      </c>
      <c r="K16" s="50" t="s">
        <v>47</v>
      </c>
      <c r="L16" s="50" t="s">
        <v>47</v>
      </c>
      <c r="M16" s="50" t="s">
        <v>47</v>
      </c>
      <c r="N16" s="50" t="s">
        <v>47</v>
      </c>
      <c r="O16" s="50" t="s">
        <v>47</v>
      </c>
      <c r="P16" s="51" t="s">
        <v>47</v>
      </c>
    </row>
    <row r="17" spans="1:16" ht="21" customHeight="1" thickBot="1" thickTop="1">
      <c r="A17" s="17"/>
      <c r="B17" s="63" t="s">
        <v>1</v>
      </c>
      <c r="C17" s="97"/>
      <c r="D17" s="64"/>
      <c r="E17" s="32">
        <f>COUNTA(E7:E16)</f>
        <v>0</v>
      </c>
      <c r="F17" s="40">
        <f>COUNTA(F7:F16)</f>
        <v>0</v>
      </c>
      <c r="G17" s="40">
        <f>COUNTA(G7:G16)</f>
        <v>0</v>
      </c>
      <c r="H17" s="40">
        <f>COUNTA(H7:H16)</f>
        <v>0</v>
      </c>
      <c r="I17" s="40">
        <f>COUNTA(I7:I15)</f>
        <v>0</v>
      </c>
      <c r="J17" s="40">
        <f aca="true" t="shared" si="0" ref="J17:P17">COUNTA(J7:J15)</f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 t="shared" si="0"/>
        <v>0</v>
      </c>
      <c r="P17" s="33">
        <f t="shared" si="0"/>
        <v>0</v>
      </c>
    </row>
    <row r="18" spans="1:16" ht="21" customHeight="1">
      <c r="A18" s="11">
        <v>3</v>
      </c>
      <c r="B18" s="12">
        <v>31</v>
      </c>
      <c r="C18" s="85" t="s">
        <v>16</v>
      </c>
      <c r="D18" s="86"/>
      <c r="E18" s="2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8"/>
    </row>
    <row r="19" spans="1:16" ht="21" customHeight="1">
      <c r="A19" s="13"/>
      <c r="B19" s="14">
        <v>32</v>
      </c>
      <c r="C19" s="82" t="s">
        <v>17</v>
      </c>
      <c r="D19" s="83"/>
      <c r="E19" s="2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0"/>
    </row>
    <row r="20" spans="1:16" ht="21" customHeight="1">
      <c r="A20" s="11" t="s">
        <v>9</v>
      </c>
      <c r="B20" s="14">
        <v>33</v>
      </c>
      <c r="C20" s="82" t="s">
        <v>18</v>
      </c>
      <c r="D20" s="83"/>
      <c r="E20" s="2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0"/>
    </row>
    <row r="21" spans="1:16" ht="21" customHeight="1">
      <c r="A21" s="1"/>
      <c r="B21" s="14">
        <v>34</v>
      </c>
      <c r="C21" s="82" t="s">
        <v>19</v>
      </c>
      <c r="D21" s="83"/>
      <c r="E21" s="2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0"/>
    </row>
    <row r="22" spans="1:16" ht="21" customHeight="1">
      <c r="A22" s="1"/>
      <c r="B22" s="14">
        <v>35</v>
      </c>
      <c r="C22" s="82" t="s">
        <v>20</v>
      </c>
      <c r="D22" s="83"/>
      <c r="E22" s="2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0"/>
    </row>
    <row r="23" spans="1:16" ht="21" customHeight="1">
      <c r="A23" s="1"/>
      <c r="B23" s="14">
        <v>36</v>
      </c>
      <c r="C23" s="82" t="s">
        <v>21</v>
      </c>
      <c r="D23" s="83"/>
      <c r="E23" s="29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0"/>
    </row>
    <row r="24" spans="1:16" ht="21" customHeight="1">
      <c r="A24" s="1"/>
      <c r="B24" s="14">
        <v>37</v>
      </c>
      <c r="C24" s="82" t="s">
        <v>22</v>
      </c>
      <c r="D24" s="83"/>
      <c r="E24" s="2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0"/>
    </row>
    <row r="25" spans="1:16" ht="21" customHeight="1">
      <c r="A25" s="1"/>
      <c r="B25" s="48" t="s">
        <v>43</v>
      </c>
      <c r="C25" s="52"/>
      <c r="D25" s="15"/>
      <c r="E25" s="2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0"/>
    </row>
    <row r="26" spans="1:16" ht="21" customHeight="1">
      <c r="A26" s="1"/>
      <c r="B26" s="48" t="s">
        <v>44</v>
      </c>
      <c r="C26" s="52"/>
      <c r="D26" s="15"/>
      <c r="E26" s="2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0"/>
    </row>
    <row r="27" spans="1:16" ht="21" customHeight="1" thickBot="1">
      <c r="A27" s="1"/>
      <c r="B27" s="61" t="s">
        <v>15</v>
      </c>
      <c r="C27" s="96"/>
      <c r="D27" s="62"/>
      <c r="E27" s="31"/>
      <c r="F27" s="39"/>
      <c r="G27" s="39"/>
      <c r="H27" s="50"/>
      <c r="I27" s="50" t="s">
        <v>47</v>
      </c>
      <c r="J27" s="50" t="s">
        <v>47</v>
      </c>
      <c r="K27" s="50" t="s">
        <v>47</v>
      </c>
      <c r="L27" s="50" t="s">
        <v>47</v>
      </c>
      <c r="M27" s="50" t="s">
        <v>47</v>
      </c>
      <c r="N27" s="50" t="s">
        <v>47</v>
      </c>
      <c r="O27" s="50" t="s">
        <v>47</v>
      </c>
      <c r="P27" s="51" t="s">
        <v>47</v>
      </c>
    </row>
    <row r="28" spans="1:16" ht="21" customHeight="1" thickBot="1" thickTop="1">
      <c r="A28" s="18"/>
      <c r="B28" s="65" t="s">
        <v>1</v>
      </c>
      <c r="C28" s="98"/>
      <c r="D28" s="66"/>
      <c r="E28" s="34">
        <f>COUNTA(E18:E27)</f>
        <v>0</v>
      </c>
      <c r="F28" s="41">
        <f>COUNTA(F18:F27)</f>
        <v>0</v>
      </c>
      <c r="G28" s="41">
        <f>COUNTA(G18:G27)</f>
        <v>0</v>
      </c>
      <c r="H28" s="41">
        <f>COUNTA(H18:H27)</f>
        <v>0</v>
      </c>
      <c r="I28" s="41">
        <f>COUNTA(I18:I26)</f>
        <v>0</v>
      </c>
      <c r="J28" s="41">
        <f aca="true" t="shared" si="1" ref="J28:P28">COUNTA(J18:J26)</f>
        <v>0</v>
      </c>
      <c r="K28" s="41">
        <f t="shared" si="1"/>
        <v>0</v>
      </c>
      <c r="L28" s="41">
        <f t="shared" si="1"/>
        <v>0</v>
      </c>
      <c r="M28" s="41">
        <f t="shared" si="1"/>
        <v>0</v>
      </c>
      <c r="N28" s="41">
        <f t="shared" si="1"/>
        <v>0</v>
      </c>
      <c r="O28" s="41">
        <f t="shared" si="1"/>
        <v>0</v>
      </c>
      <c r="P28" s="35">
        <f t="shared" si="1"/>
        <v>0</v>
      </c>
    </row>
    <row r="29" spans="1:16" ht="21" customHeight="1" thickBot="1" thickTop="1">
      <c r="A29" s="67" t="s">
        <v>30</v>
      </c>
      <c r="B29" s="68"/>
      <c r="C29" s="68"/>
      <c r="D29" s="68"/>
      <c r="E29" s="32">
        <f>IF(E17+E28&gt;0,E17+E28,0)</f>
        <v>0</v>
      </c>
      <c r="F29" s="40">
        <f aca="true" t="shared" si="2" ref="F29:P29">IF(F17+F28&gt;0,F17+F28,0)</f>
        <v>0</v>
      </c>
      <c r="G29" s="40">
        <f t="shared" si="2"/>
        <v>0</v>
      </c>
      <c r="H29" s="40">
        <f t="shared" si="2"/>
        <v>0</v>
      </c>
      <c r="I29" s="40">
        <f t="shared" si="2"/>
        <v>0</v>
      </c>
      <c r="J29" s="40">
        <f t="shared" si="2"/>
        <v>0</v>
      </c>
      <c r="K29" s="40">
        <f t="shared" si="2"/>
        <v>0</v>
      </c>
      <c r="L29" s="40">
        <f t="shared" si="2"/>
        <v>0</v>
      </c>
      <c r="M29" s="40">
        <f t="shared" si="2"/>
        <v>0</v>
      </c>
      <c r="N29" s="40">
        <f t="shared" si="2"/>
        <v>0</v>
      </c>
      <c r="O29" s="40">
        <f t="shared" si="2"/>
        <v>0</v>
      </c>
      <c r="P29" s="33">
        <f t="shared" si="2"/>
        <v>0</v>
      </c>
    </row>
    <row r="30" spans="1:16" ht="21" customHeight="1">
      <c r="A30" s="69" t="s">
        <v>23</v>
      </c>
      <c r="B30" s="54" t="s">
        <v>24</v>
      </c>
      <c r="C30" s="53"/>
      <c r="D30" s="21" t="s">
        <v>25</v>
      </c>
      <c r="E30" s="2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23"/>
    </row>
    <row r="31" spans="1:16" ht="21" customHeight="1">
      <c r="A31" s="70"/>
      <c r="B31" s="54" t="s">
        <v>24</v>
      </c>
      <c r="C31" s="53"/>
      <c r="D31" s="21" t="s">
        <v>25</v>
      </c>
      <c r="E31" s="2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3"/>
    </row>
    <row r="32" spans="1:16" ht="21" customHeight="1">
      <c r="A32" s="70"/>
      <c r="B32" s="54" t="s">
        <v>26</v>
      </c>
      <c r="C32" s="53"/>
      <c r="D32" s="21" t="s">
        <v>25</v>
      </c>
      <c r="E32" s="24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23"/>
    </row>
    <row r="33" spans="1:16" ht="21" customHeight="1" thickBot="1">
      <c r="A33" s="71"/>
      <c r="B33" s="54" t="s">
        <v>26</v>
      </c>
      <c r="C33" s="53"/>
      <c r="D33" s="21" t="s">
        <v>25</v>
      </c>
      <c r="E33" s="25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26"/>
    </row>
    <row r="34" spans="1:16" ht="21" customHeight="1" thickBot="1" thickTop="1">
      <c r="A34" s="67" t="s">
        <v>27</v>
      </c>
      <c r="B34" s="68"/>
      <c r="C34" s="68"/>
      <c r="D34" s="68"/>
      <c r="E34" s="32">
        <f>COUNT(E30:E33)</f>
        <v>0</v>
      </c>
      <c r="F34" s="40">
        <f aca="true" t="shared" si="3" ref="F34:P34">COUNT(F30:F33)</f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40">
        <f t="shared" si="3"/>
        <v>0</v>
      </c>
      <c r="K34" s="40">
        <f t="shared" si="3"/>
        <v>0</v>
      </c>
      <c r="L34" s="40">
        <f t="shared" si="3"/>
        <v>0</v>
      </c>
      <c r="M34" s="40">
        <f t="shared" si="3"/>
        <v>0</v>
      </c>
      <c r="N34" s="40">
        <f t="shared" si="3"/>
        <v>0</v>
      </c>
      <c r="O34" s="40">
        <f t="shared" si="3"/>
        <v>0</v>
      </c>
      <c r="P34" s="33">
        <f t="shared" si="3"/>
        <v>0</v>
      </c>
    </row>
    <row r="35" spans="1:16" ht="21" customHeight="1" thickBot="1" thickTop="1">
      <c r="A35" s="90" t="s">
        <v>28</v>
      </c>
      <c r="B35" s="68"/>
      <c r="C35" s="68"/>
      <c r="D35" s="68"/>
      <c r="E35" s="32">
        <f>IF(E29+E34&gt;0,E29+E34,0)</f>
        <v>0</v>
      </c>
      <c r="F35" s="40">
        <f aca="true" t="shared" si="4" ref="F35:P35">IF(F29+F34&gt;0,F29+F34,0)</f>
        <v>0</v>
      </c>
      <c r="G35" s="40">
        <f t="shared" si="4"/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4"/>
        <v>0</v>
      </c>
      <c r="N35" s="40">
        <f t="shared" si="4"/>
        <v>0</v>
      </c>
      <c r="O35" s="40">
        <f t="shared" si="4"/>
        <v>0</v>
      </c>
      <c r="P35" s="33">
        <f t="shared" si="4"/>
        <v>0</v>
      </c>
    </row>
    <row r="36" spans="1:16" ht="17.25" customHeight="1">
      <c r="A36" s="79" t="s">
        <v>29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</row>
    <row r="37" spans="1:16" ht="59.25" customHeight="1" thickBot="1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16" ht="14.25">
      <c r="A38" s="19"/>
      <c r="K38" s="20"/>
      <c r="L38" s="20"/>
      <c r="M38" s="60"/>
      <c r="N38" s="20"/>
      <c r="O38" s="20"/>
      <c r="P38" s="60"/>
    </row>
    <row r="39" ht="13.5">
      <c r="A39" s="3"/>
    </row>
  </sheetData>
  <sheetProtection sheet="1"/>
  <protectedRanges>
    <protectedRange sqref="A37" name="範囲5"/>
    <protectedRange sqref="D30:P33" name="範囲4"/>
    <protectedRange sqref="E18:P26 E27:H27" name="範囲3"/>
    <protectedRange sqref="E7:P15 E16:H16" name="範囲2"/>
    <protectedRange sqref="B4:C4 E4 G4 I4 K4 M4" name="範囲1"/>
  </protectedRanges>
  <mergeCells count="29">
    <mergeCell ref="A5:A6"/>
    <mergeCell ref="C22:D22"/>
    <mergeCell ref="A37:P37"/>
    <mergeCell ref="A36:P36"/>
    <mergeCell ref="E5:P5"/>
    <mergeCell ref="B16:D16"/>
    <mergeCell ref="B17:D17"/>
    <mergeCell ref="B27:D27"/>
    <mergeCell ref="B28:D28"/>
    <mergeCell ref="A29:D29"/>
    <mergeCell ref="A30:A33"/>
    <mergeCell ref="B4:C4"/>
    <mergeCell ref="C19:D19"/>
    <mergeCell ref="C23:D23"/>
    <mergeCell ref="C24:D24"/>
    <mergeCell ref="A34:D34"/>
    <mergeCell ref="A35:D35"/>
    <mergeCell ref="C7:D7"/>
    <mergeCell ref="C8:D8"/>
    <mergeCell ref="C9:D9"/>
    <mergeCell ref="C10:D10"/>
    <mergeCell ref="C20:D20"/>
    <mergeCell ref="C21:D21"/>
    <mergeCell ref="B5:D5"/>
    <mergeCell ref="C13:D13"/>
    <mergeCell ref="C18:D18"/>
    <mergeCell ref="C12:D12"/>
    <mergeCell ref="C6:D6"/>
    <mergeCell ref="C11:D11"/>
  </mergeCells>
  <conditionalFormatting sqref="E17:P17 E28:P29 E34:P35">
    <cfRule type="cellIs" priority="1" dxfId="1" operator="equal" stopIfTrue="1">
      <formula>0</formula>
    </cfRule>
  </conditionalFormatting>
  <printOptions/>
  <pageMargins left="0.5118110236220472" right="0.35433070866141736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YBS</dc:creator>
  <cp:keywords/>
  <dc:description/>
  <cp:lastModifiedBy>user</cp:lastModifiedBy>
  <cp:lastPrinted>2016-05-06T01:48:17Z</cp:lastPrinted>
  <dcterms:created xsi:type="dcterms:W3CDTF">2009-12-09T06:54:38Z</dcterms:created>
  <dcterms:modified xsi:type="dcterms:W3CDTF">2016-05-07T00:39:05Z</dcterms:modified>
  <cp:category/>
  <cp:version/>
  <cp:contentType/>
  <cp:contentStatus/>
</cp:coreProperties>
</file>